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5" windowWidth="20145" windowHeight="136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'Sheet1'!$A$1:$S$28</definedName>
  </definedNames>
  <calcPr fullCalcOnLoad="1"/>
</workbook>
</file>

<file path=xl/sharedStrings.xml><?xml version="1.0" encoding="utf-8"?>
<sst xmlns="http://schemas.openxmlformats.org/spreadsheetml/2006/main" count="80" uniqueCount="36">
  <si>
    <t>Wednesday</t>
  </si>
  <si>
    <t>Thursday</t>
  </si>
  <si>
    <t>Friday</t>
  </si>
  <si>
    <t>Saturday</t>
  </si>
  <si>
    <t>Time In</t>
  </si>
  <si>
    <t>Total</t>
  </si>
  <si>
    <t>Time Out</t>
  </si>
  <si>
    <t>Total Hours Scheduled</t>
  </si>
  <si>
    <t>Break</t>
  </si>
  <si>
    <t>Rate of Pay</t>
  </si>
  <si>
    <t>Supervisor Signature</t>
  </si>
  <si>
    <t xml:space="preserve">Total Hours </t>
  </si>
  <si>
    <t>Monday</t>
  </si>
  <si>
    <t>Tuesday</t>
  </si>
  <si>
    <t>Sunday</t>
  </si>
  <si>
    <t>Total Pay</t>
  </si>
  <si>
    <t>Name (Print or Type)</t>
  </si>
  <si>
    <t>Date Processed</t>
  </si>
  <si>
    <t>Payroll Employee Name (Print or Type)</t>
  </si>
  <si>
    <t>Bi-Weekly Start Date:</t>
  </si>
  <si>
    <t>Bi-Weekly End Date:</t>
  </si>
  <si>
    <t>Program#</t>
  </si>
  <si>
    <t>Org/Fund</t>
  </si>
  <si>
    <t>Fund</t>
  </si>
  <si>
    <t>Pay Period ID (BW #)</t>
  </si>
  <si>
    <t>Pay Period Pay Date</t>
  </si>
  <si>
    <t>Received Date</t>
  </si>
  <si>
    <t xml:space="preserve"> Note: Account #  Students (21350) / Temps (21310)</t>
  </si>
  <si>
    <t>Posn #</t>
  </si>
  <si>
    <t>Suffix</t>
  </si>
  <si>
    <r>
      <t xml:space="preserve">For Payroll Use </t>
    </r>
    <r>
      <rPr>
        <b/>
        <i/>
        <sz val="12"/>
        <color indexed="10"/>
        <rFont val="Century Gothic"/>
        <family val="2"/>
      </rPr>
      <t>Only</t>
    </r>
  </si>
  <si>
    <t>* Position Number &amp; Suffix Required for Processing</t>
  </si>
  <si>
    <t>Account#  (See Note)</t>
  </si>
  <si>
    <t>Banner ID #</t>
  </si>
  <si>
    <t xml:space="preserve">Name:  </t>
  </si>
  <si>
    <t>Rev: 07/09/2010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</si>
</sst>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0.00_);[Red]\(0.00\)"/>
    <numFmt numFmtId="166" formatCode="&quot;$&quot;#,##0.00"/>
    <numFmt numFmtId="167" formatCode="0;[Red]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sz val="10"/>
      <color indexed="56"/>
      <name val="Century Gothic"/>
      <family val="2"/>
    </font>
    <font>
      <b/>
      <sz val="8"/>
      <name val="Century Gothic"/>
      <family val="2"/>
    </font>
    <font>
      <b/>
      <sz val="10"/>
      <color indexed="9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8"/>
      <name val="Arial"/>
      <family val="2"/>
    </font>
    <font>
      <b/>
      <sz val="10"/>
      <name val="Century Gothic"/>
      <family val="2"/>
    </font>
    <font>
      <b/>
      <i/>
      <sz val="12"/>
      <color indexed="10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0"/>
      <name val="Century Gothic"/>
      <family val="2"/>
    </font>
    <font>
      <b/>
      <sz val="10"/>
      <color indexed="12"/>
      <name val="Century Gothic"/>
      <family val="2"/>
    </font>
    <font>
      <b/>
      <sz val="12"/>
      <color indexed="10"/>
      <name val="Century Gothic"/>
      <family val="2"/>
    </font>
    <font>
      <b/>
      <sz val="10"/>
      <color indexed="10"/>
      <name val="Arial"/>
      <family val="2"/>
    </font>
    <font>
      <b/>
      <sz val="8"/>
      <color indexed="60"/>
      <name val="Century Gothic"/>
      <family val="2"/>
    </font>
    <font>
      <sz val="8"/>
      <color indexed="6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Century Gothic"/>
      <family val="2"/>
    </font>
    <font>
      <b/>
      <sz val="10"/>
      <color rgb="FFFF0000"/>
      <name val="Arial"/>
      <family val="2"/>
    </font>
    <font>
      <b/>
      <sz val="8"/>
      <color rgb="FFC00000"/>
      <name val="Century Gothic"/>
      <family val="2"/>
    </font>
    <font>
      <sz val="8"/>
      <color rgb="FFC00000"/>
      <name val="Century Gothic"/>
      <family val="2"/>
    </font>
    <font>
      <sz val="9"/>
      <color rgb="FFC00000"/>
      <name val="Century Gothic"/>
      <family val="2"/>
    </font>
    <font>
      <b/>
      <sz val="12"/>
      <color rgb="FFFF000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2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/>
      <bottom/>
    </border>
    <border>
      <left/>
      <right style="medium"/>
      <top/>
      <bottom/>
    </border>
    <border>
      <left style="thin">
        <color indexed="63"/>
      </left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63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>
        <color indexed="8"/>
      </left>
      <right/>
      <top style="thin">
        <color indexed="19"/>
      </top>
      <bottom style="thin">
        <color indexed="19"/>
      </bottom>
    </border>
    <border>
      <left/>
      <right/>
      <top style="thin">
        <color indexed="19"/>
      </top>
      <bottom style="thin">
        <color indexed="19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>
        <color indexed="63"/>
      </top>
      <bottom style="medium"/>
    </border>
    <border>
      <left style="thin">
        <color indexed="23"/>
      </left>
      <right style="thin"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63"/>
      </top>
      <bottom style="thin">
        <color indexed="19"/>
      </bottom>
    </border>
    <border>
      <left style="thin">
        <color indexed="55"/>
      </left>
      <right>
        <color indexed="63"/>
      </right>
      <top style="thin">
        <color indexed="63"/>
      </top>
      <bottom style="thin">
        <color indexed="19"/>
      </bottom>
    </border>
    <border>
      <left>
        <color indexed="63"/>
      </left>
      <right style="thin">
        <color indexed="55"/>
      </right>
      <top style="thin">
        <color indexed="63"/>
      </top>
      <bottom style="thin">
        <color indexed="19"/>
      </bottom>
    </border>
    <border>
      <left/>
      <right style="thin"/>
      <top>
        <color indexed="63"/>
      </top>
      <bottom style="medium"/>
    </border>
    <border>
      <left style="thin">
        <color indexed="8"/>
      </left>
      <right/>
      <top style="thin">
        <color indexed="55"/>
      </top>
      <bottom style="thin">
        <color indexed="8"/>
      </bottom>
    </border>
    <border>
      <left/>
      <right style="thin">
        <color indexed="23"/>
      </right>
      <top style="thin">
        <color indexed="55"/>
      </top>
      <bottom style="thin">
        <color indexed="8"/>
      </bottom>
    </border>
    <border>
      <left style="medium"/>
      <right style="medium"/>
      <top/>
      <bottom style="medium"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23"/>
      </bottom>
    </border>
    <border>
      <left style="thin">
        <color indexed="19"/>
      </left>
      <right/>
      <top style="thin">
        <color indexed="19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8"/>
      </left>
      <right/>
      <top style="thin">
        <color indexed="55"/>
      </top>
      <bottom style="thin">
        <color indexed="55"/>
      </bottom>
    </border>
    <border>
      <left/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8"/>
      </left>
      <right/>
      <top style="thin">
        <color indexed="19"/>
      </top>
      <bottom style="thin">
        <color indexed="55"/>
      </bottom>
    </border>
    <border>
      <left/>
      <right style="thin">
        <color indexed="23"/>
      </right>
      <top style="thin">
        <color indexed="19"/>
      </top>
      <bottom style="thin">
        <color indexed="55"/>
      </bottom>
    </border>
    <border>
      <left style="thin">
        <color indexed="8"/>
      </left>
      <right/>
      <top style="thin">
        <color indexed="55"/>
      </top>
      <bottom style="thin">
        <color indexed="19"/>
      </bottom>
    </border>
    <border>
      <left/>
      <right style="thin">
        <color indexed="23"/>
      </right>
      <top style="thin">
        <color indexed="55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63"/>
      </top>
      <bottom style="thin">
        <color indexed="19"/>
      </bottom>
    </border>
    <border>
      <left style="thin">
        <color indexed="19"/>
      </left>
      <right/>
      <top style="thin"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23"/>
      </bottom>
    </border>
    <border>
      <left/>
      <right style="thin">
        <color indexed="19"/>
      </right>
      <top style="thin">
        <color indexed="63"/>
      </top>
      <bottom style="thin">
        <color indexed="19"/>
      </bottom>
    </border>
    <border>
      <left style="thin"/>
      <right/>
      <top>
        <color indexed="63"/>
      </top>
      <bottom style="medium"/>
    </border>
    <border>
      <left style="thin"/>
      <right/>
      <top>
        <color indexed="63"/>
      </top>
      <bottom style="thick"/>
    </border>
    <border>
      <left/>
      <right style="thin"/>
      <top>
        <color indexed="63"/>
      </top>
      <bottom style="thick"/>
    </border>
    <border>
      <left style="medium"/>
      <right style="medium"/>
      <top/>
      <bottom/>
    </border>
    <border>
      <left/>
      <right style="thin">
        <color indexed="19"/>
      </right>
      <top/>
      <bottom/>
    </border>
    <border>
      <left/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164" fontId="8" fillId="33" borderId="10" xfId="0" applyNumberFormat="1" applyFont="1" applyFill="1" applyBorder="1" applyAlignment="1">
      <alignment horizontal="center" vertical="center"/>
    </xf>
    <xf numFmtId="164" fontId="8" fillId="33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3" fontId="8" fillId="33" borderId="10" xfId="0" applyNumberFormat="1" applyFont="1" applyFill="1" applyBorder="1" applyAlignment="1">
      <alignment horizontal="center" vertical="center"/>
    </xf>
    <xf numFmtId="165" fontId="8" fillId="33" borderId="11" xfId="0" applyNumberFormat="1" applyFont="1" applyFill="1" applyBorder="1" applyAlignment="1">
      <alignment horizontal="center" vertical="center" wrapText="1"/>
    </xf>
    <xf numFmtId="43" fontId="8" fillId="33" borderId="20" xfId="0" applyNumberFormat="1" applyFont="1" applyFill="1" applyBorder="1" applyAlignment="1">
      <alignment horizontal="center" vertical="center"/>
    </xf>
    <xf numFmtId="165" fontId="8" fillId="33" borderId="21" xfId="0" applyNumberFormat="1" applyFont="1" applyFill="1" applyBorder="1" applyAlignment="1">
      <alignment horizontal="center" vertical="center" wrapText="1"/>
    </xf>
    <xf numFmtId="165" fontId="6" fillId="33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51" fillId="33" borderId="24" xfId="0" applyFont="1" applyFill="1" applyBorder="1" applyAlignment="1">
      <alignment/>
    </xf>
    <xf numFmtId="0" fontId="51" fillId="33" borderId="25" xfId="0" applyFont="1" applyFill="1" applyBorder="1" applyAlignment="1">
      <alignment/>
    </xf>
    <xf numFmtId="0" fontId="51" fillId="33" borderId="23" xfId="0" applyFont="1" applyFill="1" applyBorder="1" applyAlignment="1">
      <alignment/>
    </xf>
    <xf numFmtId="0" fontId="2" fillId="0" borderId="23" xfId="0" applyFont="1" applyBorder="1" applyAlignment="1">
      <alignment/>
    </xf>
    <xf numFmtId="0" fontId="10" fillId="34" borderId="26" xfId="0" applyFont="1" applyFill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2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52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3" fillId="34" borderId="28" xfId="0" applyFont="1" applyFill="1" applyBorder="1" applyAlignment="1">
      <alignment/>
    </xf>
    <xf numFmtId="14" fontId="2" fillId="34" borderId="29" xfId="0" applyNumberFormat="1" applyFont="1" applyFill="1" applyBorder="1" applyAlignment="1">
      <alignment horizontal="left" vertical="center"/>
    </xf>
    <xf numFmtId="0" fontId="8" fillId="34" borderId="30" xfId="0" applyFont="1" applyFill="1" applyBorder="1" applyAlignment="1">
      <alignment horizontal="left"/>
    </xf>
    <xf numFmtId="49" fontId="8" fillId="34" borderId="30" xfId="0" applyNumberFormat="1" applyFont="1" applyFill="1" applyBorder="1" applyAlignment="1">
      <alignment horizontal="left"/>
    </xf>
    <xf numFmtId="49" fontId="53" fillId="34" borderId="30" xfId="0" applyNumberFormat="1" applyFont="1" applyFill="1" applyBorder="1" applyAlignment="1">
      <alignment horizontal="left"/>
    </xf>
    <xf numFmtId="49" fontId="54" fillId="34" borderId="30" xfId="0" applyNumberFormat="1" applyFont="1" applyFill="1" applyBorder="1" applyAlignment="1">
      <alignment horizontal="left"/>
    </xf>
    <xf numFmtId="0" fontId="8" fillId="34" borderId="30" xfId="0" applyFont="1" applyFill="1" applyBorder="1" applyAlignment="1" applyProtection="1">
      <alignment horizontal="left"/>
      <protection locked="0"/>
    </xf>
    <xf numFmtId="0" fontId="0" fillId="0" borderId="26" xfId="0" applyFont="1" applyBorder="1" applyAlignment="1">
      <alignment wrapText="1"/>
    </xf>
    <xf numFmtId="0" fontId="0" fillId="0" borderId="31" xfId="0" applyBorder="1" applyAlignment="1">
      <alignment/>
    </xf>
    <xf numFmtId="0" fontId="10" fillId="0" borderId="26" xfId="0" applyFont="1" applyFill="1" applyBorder="1" applyAlignment="1">
      <alignment horizontal="left"/>
    </xf>
    <xf numFmtId="165" fontId="6" fillId="33" borderId="32" xfId="0" applyNumberFormat="1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right"/>
    </xf>
    <xf numFmtId="0" fontId="10" fillId="34" borderId="25" xfId="0" applyFont="1" applyFill="1" applyBorder="1" applyAlignment="1">
      <alignment horizontal="right"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165" fontId="6" fillId="33" borderId="33" xfId="0" applyNumberFormat="1" applyFont="1" applyFill="1" applyBorder="1" applyAlignment="1">
      <alignment horizontal="center" vertical="center"/>
    </xf>
    <xf numFmtId="0" fontId="6" fillId="33" borderId="33" xfId="0" applyNumberFormat="1" applyFont="1" applyFill="1" applyBorder="1" applyAlignment="1">
      <alignment horizontal="center" vertical="center"/>
    </xf>
    <xf numFmtId="165" fontId="6" fillId="33" borderId="34" xfId="0" applyNumberFormat="1" applyFont="1" applyFill="1" applyBorder="1" applyAlignment="1">
      <alignment horizontal="center" vertical="center"/>
    </xf>
    <xf numFmtId="165" fontId="6" fillId="33" borderId="35" xfId="0" applyNumberFormat="1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3" xfId="0" applyFont="1" applyBorder="1" applyAlignment="1">
      <alignment/>
    </xf>
    <xf numFmtId="0" fontId="10" fillId="34" borderId="24" xfId="0" applyFont="1" applyFill="1" applyBorder="1" applyAlignment="1">
      <alignment horizontal="center"/>
    </xf>
    <xf numFmtId="0" fontId="0" fillId="34" borderId="25" xfId="0" applyFill="1" applyBorder="1" applyAlignment="1">
      <alignment/>
    </xf>
    <xf numFmtId="0" fontId="0" fillId="34" borderId="23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39" xfId="0" applyBorder="1" applyAlignment="1">
      <alignment/>
    </xf>
    <xf numFmtId="0" fontId="10" fillId="34" borderId="24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10" fillId="34" borderId="25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5" fillId="36" borderId="40" xfId="0" applyFont="1" applyFill="1" applyBorder="1" applyAlignment="1">
      <alignment horizontal="center" vertical="center"/>
    </xf>
    <xf numFmtId="0" fontId="5" fillId="36" borderId="41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 wrapText="1"/>
    </xf>
    <xf numFmtId="0" fontId="10" fillId="34" borderId="42" xfId="0" applyFont="1" applyFill="1" applyBorder="1" applyAlignment="1">
      <alignment horizontal="center" vertical="center" wrapText="1"/>
    </xf>
    <xf numFmtId="14" fontId="7" fillId="33" borderId="43" xfId="0" applyNumberFormat="1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wrapText="1"/>
    </xf>
    <xf numFmtId="14" fontId="5" fillId="36" borderId="46" xfId="0" applyNumberFormat="1" applyFont="1" applyFill="1" applyBorder="1" applyAlignment="1">
      <alignment horizontal="center" vertical="center"/>
    </xf>
    <xf numFmtId="14" fontId="5" fillId="36" borderId="47" xfId="0" applyNumberFormat="1" applyFont="1" applyFill="1" applyBorder="1" applyAlignment="1">
      <alignment horizontal="center" vertical="center"/>
    </xf>
    <xf numFmtId="14" fontId="5" fillId="36" borderId="48" xfId="0" applyNumberFormat="1" applyFont="1" applyFill="1" applyBorder="1" applyAlignment="1">
      <alignment horizontal="center" vertical="center"/>
    </xf>
    <xf numFmtId="14" fontId="5" fillId="36" borderId="49" xfId="0" applyNumberFormat="1" applyFont="1" applyFill="1" applyBorder="1" applyAlignment="1">
      <alignment horizontal="center" vertical="center"/>
    </xf>
    <xf numFmtId="14" fontId="5" fillId="36" borderId="50" xfId="0" applyNumberFormat="1" applyFont="1" applyFill="1" applyBorder="1" applyAlignment="1">
      <alignment horizontal="center" vertical="center"/>
    </xf>
    <xf numFmtId="14" fontId="5" fillId="36" borderId="51" xfId="0" applyNumberFormat="1" applyFont="1" applyFill="1" applyBorder="1" applyAlignment="1">
      <alignment horizontal="center" vertical="center"/>
    </xf>
    <xf numFmtId="0" fontId="5" fillId="35" borderId="52" xfId="0" applyFont="1" applyFill="1" applyBorder="1" applyAlignment="1">
      <alignment horizontal="center" vertical="center" wrapText="1"/>
    </xf>
    <xf numFmtId="0" fontId="5" fillId="35" borderId="53" xfId="0" applyFont="1" applyFill="1" applyBorder="1" applyAlignment="1">
      <alignment horizontal="center" vertical="center" wrapText="1"/>
    </xf>
    <xf numFmtId="14" fontId="7" fillId="34" borderId="25" xfId="0" applyNumberFormat="1" applyFont="1" applyFill="1" applyBorder="1" applyAlignment="1">
      <alignment horizontal="left"/>
    </xf>
    <xf numFmtId="14" fontId="7" fillId="34" borderId="23" xfId="0" applyNumberFormat="1" applyFont="1" applyFill="1" applyBorder="1" applyAlignment="1">
      <alignment horizontal="left"/>
    </xf>
    <xf numFmtId="0" fontId="7" fillId="33" borderId="43" xfId="0" applyFont="1" applyFill="1" applyBorder="1" applyAlignment="1">
      <alignment horizontal="center" vertical="center"/>
    </xf>
    <xf numFmtId="14" fontId="55" fillId="33" borderId="43" xfId="0" applyNumberFormat="1" applyFont="1" applyFill="1" applyBorder="1" applyAlignment="1">
      <alignment horizontal="center" vertical="center"/>
    </xf>
    <xf numFmtId="0" fontId="55" fillId="33" borderId="43" xfId="0" applyFont="1" applyFill="1" applyBorder="1" applyAlignment="1">
      <alignment horizontal="center" vertical="center"/>
    </xf>
    <xf numFmtId="14" fontId="7" fillId="33" borderId="44" xfId="0" applyNumberFormat="1" applyFont="1" applyFill="1" applyBorder="1" applyAlignment="1">
      <alignment horizontal="center" vertical="center"/>
    </xf>
    <xf numFmtId="14" fontId="7" fillId="33" borderId="54" xfId="0" applyNumberFormat="1" applyFont="1" applyFill="1" applyBorder="1" applyAlignment="1">
      <alignment horizontal="center" vertical="center"/>
    </xf>
    <xf numFmtId="0" fontId="5" fillId="35" borderId="55" xfId="0" applyFont="1" applyFill="1" applyBorder="1" applyAlignment="1">
      <alignment horizontal="center" vertical="center"/>
    </xf>
    <xf numFmtId="0" fontId="5" fillId="35" borderId="53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34" borderId="12" xfId="0" applyFill="1" applyBorder="1" applyAlignment="1">
      <alignment/>
    </xf>
    <xf numFmtId="0" fontId="10" fillId="0" borderId="25" xfId="0" applyFont="1" applyBorder="1" applyAlignment="1">
      <alignment horizontal="left"/>
    </xf>
    <xf numFmtId="0" fontId="0" fillId="34" borderId="27" xfId="0" applyFill="1" applyBorder="1" applyAlignment="1">
      <alignment/>
    </xf>
    <xf numFmtId="0" fontId="0" fillId="34" borderId="59" xfId="0" applyFill="1" applyBorder="1" applyAlignment="1">
      <alignment/>
    </xf>
    <xf numFmtId="0" fontId="0" fillId="34" borderId="42" xfId="0" applyFill="1" applyBorder="1" applyAlignment="1">
      <alignment/>
    </xf>
    <xf numFmtId="0" fontId="3" fillId="34" borderId="0" xfId="0" applyFont="1" applyFill="1" applyBorder="1" applyAlignment="1">
      <alignment/>
    </xf>
    <xf numFmtId="0" fontId="4" fillId="34" borderId="60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/>
    </xf>
    <xf numFmtId="0" fontId="4" fillId="34" borderId="62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left"/>
    </xf>
    <xf numFmtId="0" fontId="8" fillId="34" borderId="13" xfId="0" applyFont="1" applyFill="1" applyBorder="1" applyAlignment="1">
      <alignment horizontal="left"/>
    </xf>
    <xf numFmtId="0" fontId="2" fillId="34" borderId="12" xfId="0" applyFont="1" applyFill="1" applyBorder="1" applyAlignment="1">
      <alignment/>
    </xf>
    <xf numFmtId="0" fontId="51" fillId="0" borderId="24" xfId="0" applyFont="1" applyBorder="1" applyAlignment="1">
      <alignment/>
    </xf>
    <xf numFmtId="0" fontId="51" fillId="0" borderId="25" xfId="0" applyFont="1" applyBorder="1" applyAlignment="1">
      <alignment/>
    </xf>
    <xf numFmtId="0" fontId="0" fillId="34" borderId="15" xfId="0" applyFill="1" applyBorder="1" applyAlignment="1">
      <alignment/>
    </xf>
    <xf numFmtId="0" fontId="10" fillId="34" borderId="42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2" fillId="34" borderId="2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abSelected="1" workbookViewId="0" topLeftCell="A1">
      <selection activeCell="S31" sqref="S31"/>
    </sheetView>
  </sheetViews>
  <sheetFormatPr defaultColWidth="9.140625" defaultRowHeight="12.75"/>
  <cols>
    <col min="1" max="1" width="1.28515625" style="0" customWidth="1"/>
    <col min="2" max="2" width="6.421875" style="0" customWidth="1"/>
    <col min="3" max="3" width="4.00390625" style="0" customWidth="1"/>
    <col min="4" max="4" width="8.57421875" style="0" customWidth="1"/>
    <col min="5" max="5" width="8.421875" style="0" customWidth="1"/>
    <col min="6" max="6" width="7.57421875" style="0" customWidth="1"/>
    <col min="7" max="7" width="7.8515625" style="0" customWidth="1"/>
    <col min="8" max="8" width="7.421875" style="0" customWidth="1"/>
    <col min="9" max="9" width="9.28125" style="0" customWidth="1"/>
    <col min="10" max="10" width="8.57421875" style="0" customWidth="1"/>
    <col min="11" max="11" width="9.8515625" style="0" bestFit="1" customWidth="1"/>
    <col min="12" max="12" width="8.421875" style="0" customWidth="1"/>
    <col min="13" max="13" width="7.00390625" style="0" customWidth="1"/>
    <col min="14" max="14" width="7.140625" style="0" customWidth="1"/>
    <col min="15" max="15" width="6.57421875" style="0" customWidth="1"/>
    <col min="16" max="16" width="8.421875" style="0" customWidth="1"/>
    <col min="17" max="17" width="9.8515625" style="0" bestFit="1" customWidth="1"/>
    <col min="18" max="18" width="9.8515625" style="0" customWidth="1"/>
    <col min="20" max="20" width="1.8515625" style="0" customWidth="1"/>
  </cols>
  <sheetData>
    <row r="1" spans="1:19" ht="10.5" customHeight="1" thickBot="1">
      <c r="A1" s="4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8" customHeight="1" thickBot="1">
      <c r="A2" s="103"/>
      <c r="B2" s="57" t="s">
        <v>34</v>
      </c>
      <c r="C2" s="57"/>
      <c r="D2" s="57"/>
      <c r="E2" s="57"/>
      <c r="F2" s="57"/>
      <c r="G2" s="57"/>
      <c r="H2" s="58"/>
      <c r="I2" s="115"/>
      <c r="J2" s="115"/>
      <c r="K2" s="118"/>
      <c r="L2" s="119"/>
      <c r="M2" s="120"/>
      <c r="N2" s="43" t="s">
        <v>19</v>
      </c>
      <c r="O2" s="44"/>
      <c r="P2" s="44"/>
      <c r="Q2" s="86"/>
      <c r="R2" s="86"/>
      <c r="S2" s="87"/>
    </row>
    <row r="3" spans="1:19" ht="21" customHeight="1" thickBot="1">
      <c r="A3" s="104"/>
      <c r="B3" s="102" t="s">
        <v>33</v>
      </c>
      <c r="C3" s="45"/>
      <c r="D3" s="45"/>
      <c r="E3" s="45"/>
      <c r="F3" s="45"/>
      <c r="G3" s="45"/>
      <c r="H3" s="46"/>
      <c r="I3" s="25" t="s">
        <v>28</v>
      </c>
      <c r="J3" s="26"/>
      <c r="K3" s="116" t="s">
        <v>29</v>
      </c>
      <c r="L3" s="117"/>
      <c r="M3" s="4"/>
      <c r="N3" s="43" t="s">
        <v>20</v>
      </c>
      <c r="O3" s="60"/>
      <c r="P3" s="60"/>
      <c r="Q3" s="86"/>
      <c r="R3" s="86"/>
      <c r="S3" s="87"/>
    </row>
    <row r="4" spans="1:19" ht="16.5" customHeight="1" thickBot="1">
      <c r="A4" s="105"/>
      <c r="B4" s="27"/>
      <c r="C4" s="27"/>
      <c r="D4" s="27"/>
      <c r="E4" s="27"/>
      <c r="F4" s="27"/>
      <c r="G4" s="27"/>
      <c r="H4" s="28"/>
      <c r="I4" s="30" t="s">
        <v>31</v>
      </c>
      <c r="J4" s="29"/>
      <c r="K4" s="29"/>
      <c r="L4" s="31"/>
      <c r="M4" s="31"/>
      <c r="N4" s="27"/>
      <c r="O4" s="27"/>
      <c r="P4" s="27"/>
      <c r="Q4" s="27"/>
      <c r="R4" s="27"/>
      <c r="S4" s="20"/>
    </row>
    <row r="5" spans="1:19" ht="14.25">
      <c r="A5" s="112"/>
      <c r="B5" s="106"/>
      <c r="C5" s="107"/>
      <c r="D5" s="84" t="s">
        <v>12</v>
      </c>
      <c r="E5" s="85"/>
      <c r="F5" s="53" t="s">
        <v>13</v>
      </c>
      <c r="G5" s="53"/>
      <c r="H5" s="54" t="s">
        <v>0</v>
      </c>
      <c r="I5" s="55"/>
      <c r="J5" s="53" t="s">
        <v>1</v>
      </c>
      <c r="K5" s="53"/>
      <c r="L5" s="53" t="s">
        <v>2</v>
      </c>
      <c r="M5" s="53"/>
      <c r="N5" s="53" t="s">
        <v>3</v>
      </c>
      <c r="O5" s="53"/>
      <c r="P5" s="93" t="s">
        <v>14</v>
      </c>
      <c r="Q5" s="94"/>
      <c r="R5" s="110"/>
      <c r="S5" s="111"/>
    </row>
    <row r="6" spans="1:19" ht="14.25">
      <c r="A6" s="112"/>
      <c r="B6" s="108"/>
      <c r="C6" s="109"/>
      <c r="D6" s="74"/>
      <c r="E6" s="88"/>
      <c r="F6" s="89"/>
      <c r="G6" s="90"/>
      <c r="H6" s="91"/>
      <c r="I6" s="92"/>
      <c r="J6" s="74"/>
      <c r="K6" s="88"/>
      <c r="L6" s="74"/>
      <c r="M6" s="88"/>
      <c r="N6" s="74"/>
      <c r="O6" s="88"/>
      <c r="P6" s="74"/>
      <c r="Q6" s="75"/>
      <c r="R6" s="110"/>
      <c r="S6" s="111"/>
    </row>
    <row r="7" spans="1:19" ht="14.25">
      <c r="A7" s="112"/>
      <c r="B7" s="80" t="s">
        <v>4</v>
      </c>
      <c r="C7" s="81"/>
      <c r="D7" s="2"/>
      <c r="E7" s="15" t="s">
        <v>5</v>
      </c>
      <c r="F7" s="2"/>
      <c r="G7" s="15" t="s">
        <v>5</v>
      </c>
      <c r="H7" s="2"/>
      <c r="I7" s="15" t="s">
        <v>5</v>
      </c>
      <c r="J7" s="2"/>
      <c r="K7" s="15" t="s">
        <v>5</v>
      </c>
      <c r="L7" s="2"/>
      <c r="M7" s="15" t="s">
        <v>5</v>
      </c>
      <c r="N7" s="2"/>
      <c r="O7" s="15" t="s">
        <v>5</v>
      </c>
      <c r="P7" s="2"/>
      <c r="Q7" s="17" t="s">
        <v>5</v>
      </c>
      <c r="R7" s="110"/>
      <c r="S7" s="111"/>
    </row>
    <row r="8" spans="1:19" ht="14.25">
      <c r="A8" s="112"/>
      <c r="B8" s="82" t="s">
        <v>6</v>
      </c>
      <c r="C8" s="83"/>
      <c r="D8" s="3"/>
      <c r="E8" s="16">
        <f>IF((OR(D8="",D7="")),0,IF((D8&lt;D7),((D8-D7)*24)+24,(D8-D7)*24))</f>
        <v>0</v>
      </c>
      <c r="F8" s="3"/>
      <c r="G8" s="16">
        <f>IF((OR(F8="",F7="")),0,IF((F8&lt;F7),((F8-F7)*24)+24,(F8-F7)*24))</f>
        <v>0</v>
      </c>
      <c r="H8" s="3"/>
      <c r="I8" s="16">
        <f>IF((OR(H8="",H7="")),0,IF((H8&lt;H7),((H8-H7)*24)+24,(H8-H7)*24))</f>
        <v>0</v>
      </c>
      <c r="J8" s="3"/>
      <c r="K8" s="16">
        <f>IF((OR(J8="",J7="")),0,IF((J8&lt;J7),((J8-J7)*24)+24,(J8-J7)*24))</f>
        <v>0</v>
      </c>
      <c r="L8" s="3"/>
      <c r="M8" s="16">
        <f>IF((OR(L8="",L7="")),0,IF((L8&lt;L7),((L8-L7)*24)+24,(L8-L7)*24))</f>
        <v>0</v>
      </c>
      <c r="N8" s="3"/>
      <c r="O8" s="16">
        <f>IF((OR(N8="",N7="")),0,IF((N8&lt;N7),((N8-N7)*24)+24,(N8-N7)*24))</f>
        <v>0</v>
      </c>
      <c r="P8" s="3"/>
      <c r="Q8" s="18">
        <f>IF((OR(P8="",P7="")),0,IF((P8&lt;P7),((P8-P7)*24)+24,(P8-P7)*24))</f>
        <v>0</v>
      </c>
      <c r="R8" s="110"/>
      <c r="S8" s="111"/>
    </row>
    <row r="9" spans="1:19" ht="14.25">
      <c r="A9" s="112"/>
      <c r="B9" s="32"/>
      <c r="C9" s="33" t="s">
        <v>8</v>
      </c>
      <c r="D9" s="34"/>
      <c r="E9" s="35"/>
      <c r="F9" s="36"/>
      <c r="G9" s="37"/>
      <c r="H9" s="34"/>
      <c r="I9" s="34"/>
      <c r="J9" s="34"/>
      <c r="K9" s="34"/>
      <c r="L9" s="34"/>
      <c r="M9" s="34"/>
      <c r="N9" s="34"/>
      <c r="O9" s="34"/>
      <c r="P9" s="34"/>
      <c r="Q9" s="34"/>
      <c r="R9" s="110"/>
      <c r="S9" s="111"/>
    </row>
    <row r="10" spans="1:19" ht="14.25">
      <c r="A10" s="112"/>
      <c r="B10" s="80" t="s">
        <v>4</v>
      </c>
      <c r="C10" s="81"/>
      <c r="D10" s="2"/>
      <c r="E10" s="15" t="s">
        <v>5</v>
      </c>
      <c r="F10" s="2"/>
      <c r="G10" s="15" t="s">
        <v>5</v>
      </c>
      <c r="H10" s="2"/>
      <c r="I10" s="15" t="s">
        <v>5</v>
      </c>
      <c r="J10" s="2"/>
      <c r="K10" s="15" t="s">
        <v>5</v>
      </c>
      <c r="L10" s="2"/>
      <c r="M10" s="15" t="s">
        <v>5</v>
      </c>
      <c r="N10" s="2"/>
      <c r="O10" s="15" t="s">
        <v>5</v>
      </c>
      <c r="P10" s="2"/>
      <c r="Q10" s="15" t="s">
        <v>5</v>
      </c>
      <c r="R10" s="76" t="s">
        <v>7</v>
      </c>
      <c r="S10" s="111"/>
    </row>
    <row r="11" spans="1:19" ht="14.25">
      <c r="A11" s="112"/>
      <c r="B11" s="78" t="s">
        <v>6</v>
      </c>
      <c r="C11" s="79"/>
      <c r="D11" s="3"/>
      <c r="E11" s="16">
        <f>IF((OR(D11="",D10="")),0,IF((D11&lt;D10),((D11-D10)*24)+24,(D11-D10)*24))</f>
        <v>0</v>
      </c>
      <c r="F11" s="3"/>
      <c r="G11" s="16">
        <f>IF((OR(F11="",F10="")),0,IF((F11&lt;F10),((F11-F10)*24)+24,(F11-F10)*24))</f>
        <v>0</v>
      </c>
      <c r="H11" s="3"/>
      <c r="I11" s="16">
        <f>IF((OR(H11="",H10="")),0,IF((H11&lt;H10),((H11-H10)*24)+24,(H11-H10)*24))</f>
        <v>0</v>
      </c>
      <c r="J11" s="3"/>
      <c r="K11" s="16">
        <f>IF((OR(J11="",J10="")),0,IF((J11&lt;J10),((J11-J10)*24)+24,(J11-J10)*24))</f>
        <v>0</v>
      </c>
      <c r="L11" s="3"/>
      <c r="M11" s="16">
        <f>IF((OR(L11="",L10="")),0,IF((L11&lt;L10),((L11-L10)*24)+24,(L11-L10)*24))</f>
        <v>0</v>
      </c>
      <c r="N11" s="3"/>
      <c r="O11" s="16">
        <f>IF((OR(N11="",N10="")),0,IF((N11&lt;N10),((N11-N10)*24)+24,(N11-N10)*24))</f>
        <v>0</v>
      </c>
      <c r="P11" s="3"/>
      <c r="Q11" s="16">
        <f>IF((OR(P11="",P10="")),0,IF((P11&lt;P10),((P11-P10)*24)+24,(P11-P10)*24))</f>
        <v>0</v>
      </c>
      <c r="R11" s="77"/>
      <c r="S11" s="111"/>
    </row>
    <row r="12" spans="1:19" ht="14.25">
      <c r="A12" s="112"/>
      <c r="B12" s="70" t="s">
        <v>5</v>
      </c>
      <c r="C12" s="71"/>
      <c r="D12" s="49">
        <f>IF(OR(ISTEXT(E8),ISTEXT(E11)),"Error in C12 or C15",(E8+E11))</f>
        <v>0</v>
      </c>
      <c r="E12" s="50"/>
      <c r="F12" s="49">
        <f>IF(OR(ISTEXT(G8),ISTEXT(G11)),"Error in C12 or C15",(G8+G11))</f>
        <v>0</v>
      </c>
      <c r="G12" s="50"/>
      <c r="H12" s="51">
        <f>IF(OR(ISTEXT(I8),ISTEXT(I11)),"Error in C12 or C15",(I8+I11))</f>
        <v>0</v>
      </c>
      <c r="I12" s="52"/>
      <c r="J12" s="49">
        <f>IF(OR(ISTEXT(K8),ISTEXT(K11)),"Error in C12 or C15",(K8+K11))</f>
        <v>0</v>
      </c>
      <c r="K12" s="50"/>
      <c r="L12" s="49">
        <f>IF(OR(ISTEXT(M8),ISTEXT(M11)),"Error in C12 or C15",(M8+M11))</f>
        <v>0</v>
      </c>
      <c r="M12" s="50"/>
      <c r="N12" s="49">
        <f>IF(OR(ISTEXT(O8),ISTEXT(O11)),"Error in C12 or C15",(O8+O11))</f>
        <v>0</v>
      </c>
      <c r="O12" s="50"/>
      <c r="P12" s="49">
        <f>IF(OR(ISTEXT(Q8),ISTEXT(Q11)),"Error in C12 or C15",(Q8+Q11))</f>
        <v>0</v>
      </c>
      <c r="Q12" s="50"/>
      <c r="R12" s="19">
        <f>SUM(D12:P12)</f>
        <v>0</v>
      </c>
      <c r="S12" s="111"/>
    </row>
    <row r="13" spans="1:19" ht="4.5" customHeight="1">
      <c r="A13" s="10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111"/>
    </row>
    <row r="14" spans="1:19" ht="14.25">
      <c r="A14" s="112"/>
      <c r="B14" s="108"/>
      <c r="C14" s="109"/>
      <c r="D14" s="84" t="s">
        <v>12</v>
      </c>
      <c r="E14" s="85"/>
      <c r="F14" s="53" t="s">
        <v>13</v>
      </c>
      <c r="G14" s="53"/>
      <c r="H14" s="54" t="s">
        <v>0</v>
      </c>
      <c r="I14" s="55"/>
      <c r="J14" s="53" t="s">
        <v>1</v>
      </c>
      <c r="K14" s="53"/>
      <c r="L14" s="53" t="s">
        <v>2</v>
      </c>
      <c r="M14" s="53"/>
      <c r="N14" s="53" t="s">
        <v>3</v>
      </c>
      <c r="O14" s="53"/>
      <c r="P14" s="93" t="s">
        <v>14</v>
      </c>
      <c r="Q14" s="94"/>
      <c r="R14" s="110"/>
      <c r="S14" s="111"/>
    </row>
    <row r="15" spans="1:19" ht="14.25">
      <c r="A15" s="112"/>
      <c r="B15" s="80" t="s">
        <v>4</v>
      </c>
      <c r="C15" s="81"/>
      <c r="D15" s="2"/>
      <c r="E15" s="15" t="s">
        <v>5</v>
      </c>
      <c r="F15" s="2"/>
      <c r="G15" s="15" t="s">
        <v>5</v>
      </c>
      <c r="H15" s="2"/>
      <c r="I15" s="15" t="s">
        <v>5</v>
      </c>
      <c r="J15" s="2"/>
      <c r="K15" s="15" t="s">
        <v>5</v>
      </c>
      <c r="L15" s="2"/>
      <c r="M15" s="15" t="s">
        <v>5</v>
      </c>
      <c r="N15" s="2"/>
      <c r="O15" s="15" t="s">
        <v>5</v>
      </c>
      <c r="P15" s="2"/>
      <c r="Q15" s="17" t="s">
        <v>5</v>
      </c>
      <c r="R15" s="110"/>
      <c r="S15" s="111"/>
    </row>
    <row r="16" spans="1:19" ht="14.25">
      <c r="A16" s="112"/>
      <c r="B16" s="82" t="s">
        <v>6</v>
      </c>
      <c r="C16" s="83"/>
      <c r="D16" s="3"/>
      <c r="E16" s="16">
        <f>IF((OR(D16="",D15="")),0,IF((D16&lt;D15),((D16-D15)*24)+24,(D16-D15)*24))</f>
        <v>0</v>
      </c>
      <c r="F16" s="3"/>
      <c r="G16" s="16">
        <f>IF((OR(F16="",F15="")),0,IF((F16&lt;F15),((F16-F15)*24)+24,(F16-F15)*24))</f>
        <v>0</v>
      </c>
      <c r="H16" s="3"/>
      <c r="I16" s="16">
        <f>IF((OR(H16="",H15="")),0,IF((H16&lt;H15),((H16-H15)*24)+24,(H16-H15)*24))</f>
        <v>0</v>
      </c>
      <c r="J16" s="3"/>
      <c r="K16" s="16">
        <f>IF((OR(J16="",J15="")),0,IF((J16&lt;J15),((J16-J15)*24)+24,(J16-J15)*24))</f>
        <v>0</v>
      </c>
      <c r="L16" s="3"/>
      <c r="M16" s="16">
        <f>IF((OR(L16="",L15="")),0,IF((L16&lt;L15),((L16-L15)*24)+24,(L16-L15)*24))</f>
        <v>0</v>
      </c>
      <c r="N16" s="3"/>
      <c r="O16" s="16">
        <f>IF((OR(N16="",N15="")),0,IF((N16&lt;N15),((N16-N15)*24)+24,(N16-N15)*24))</f>
        <v>0</v>
      </c>
      <c r="P16" s="3"/>
      <c r="Q16" s="18">
        <f>IF((OR(P16="",P15="")),0,IF((P16&lt;P15),((P16-P15)*24)+24,(P16-P15)*24))</f>
        <v>0</v>
      </c>
      <c r="R16" s="110"/>
      <c r="S16" s="111"/>
    </row>
    <row r="17" spans="1:19" ht="14.25">
      <c r="A17" s="112"/>
      <c r="B17" s="32"/>
      <c r="C17" s="33" t="s">
        <v>8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8"/>
      <c r="P17" s="34"/>
      <c r="Q17" s="34"/>
      <c r="R17" s="110"/>
      <c r="S17" s="111"/>
    </row>
    <row r="18" spans="1:19" ht="14.25">
      <c r="A18" s="112"/>
      <c r="B18" s="80" t="s">
        <v>4</v>
      </c>
      <c r="C18" s="81"/>
      <c r="D18" s="2"/>
      <c r="E18" s="15" t="s">
        <v>5</v>
      </c>
      <c r="F18" s="2"/>
      <c r="G18" s="15" t="s">
        <v>5</v>
      </c>
      <c r="H18" s="2"/>
      <c r="I18" s="15" t="s">
        <v>5</v>
      </c>
      <c r="J18" s="2"/>
      <c r="K18" s="15" t="s">
        <v>5</v>
      </c>
      <c r="L18" s="2"/>
      <c r="M18" s="15" t="s">
        <v>5</v>
      </c>
      <c r="N18" s="2"/>
      <c r="O18" s="15" t="s">
        <v>5</v>
      </c>
      <c r="P18" s="2"/>
      <c r="Q18" s="15" t="s">
        <v>5</v>
      </c>
      <c r="R18" s="76" t="s">
        <v>7</v>
      </c>
      <c r="S18" s="111"/>
    </row>
    <row r="19" spans="1:19" ht="14.25">
      <c r="A19" s="112"/>
      <c r="B19" s="78" t="s">
        <v>6</v>
      </c>
      <c r="C19" s="79"/>
      <c r="D19" s="3"/>
      <c r="E19" s="16">
        <f>IF((OR(D19="",D18="")),0,IF((D19&lt;D18),((D19-D18)*24)+24,(D19-D18)*24))</f>
        <v>0</v>
      </c>
      <c r="F19" s="3"/>
      <c r="G19" s="16">
        <f>IF((OR(F19="",F18="")),0,IF((F19&lt;F18),((F19-F18)*24)+24,(F19-F18)*24))</f>
        <v>0</v>
      </c>
      <c r="H19" s="3"/>
      <c r="I19" s="16">
        <f>IF((OR(H19="",H18="")),0,IF((H19&lt;H18),((H19-H18)*24)+24,(H19-H18)*24))</f>
        <v>0</v>
      </c>
      <c r="J19" s="3"/>
      <c r="K19" s="16">
        <f>IF((OR(J19="",J18="")),0,IF((J19&lt;J18),((J19-J18)*24)+24,(J19-J18)*24))</f>
        <v>0</v>
      </c>
      <c r="L19" s="3"/>
      <c r="M19" s="16">
        <f>IF((OR(L19="",L18="")),0,IF((L19&lt;L18),((L19-L18)*24)+24,(L19-L18)*24))</f>
        <v>0</v>
      </c>
      <c r="N19" s="3"/>
      <c r="O19" s="16">
        <f>IF((OR(N19="",N18="")),0,IF((N19&lt;N18),((N19-N18)*24)+24,(N19-N18)*24))</f>
        <v>0</v>
      </c>
      <c r="P19" s="3"/>
      <c r="Q19" s="16">
        <f>IF((OR(P19="",P18="")),0,IF((P19&lt;P18),((P19-P18)*24)+24,(P19-P18)*24))</f>
        <v>0</v>
      </c>
      <c r="R19" s="77"/>
      <c r="S19" s="111"/>
    </row>
    <row r="20" spans="1:19" ht="14.25">
      <c r="A20" s="112"/>
      <c r="B20" s="70" t="s">
        <v>5</v>
      </c>
      <c r="C20" s="71"/>
      <c r="D20" s="49">
        <f>IF(OR(ISTEXT(E16),ISTEXT(E19)),"Error in C12 or C15",(E16+E19))</f>
        <v>0</v>
      </c>
      <c r="E20" s="50"/>
      <c r="F20" s="49">
        <f>IF(OR(ISTEXT(G16),ISTEXT(G19)),"Error in C12 or C15",(G16+G19))</f>
        <v>0</v>
      </c>
      <c r="G20" s="50"/>
      <c r="H20" s="51">
        <f>IF(OR(ISTEXT(I16),ISTEXT(I19)),"Error in C12 or C15",(I16+I19))</f>
        <v>0</v>
      </c>
      <c r="I20" s="52"/>
      <c r="J20" s="49">
        <f>IF(OR(ISTEXT(K16),ISTEXT(K19)),"Error in C12 or C15",(K16+K19))</f>
        <v>0</v>
      </c>
      <c r="K20" s="50"/>
      <c r="L20" s="49">
        <f>IF(OR(ISTEXT(M16),ISTEXT(M19)),"Error in C12 or C15",(M16+M19))</f>
        <v>0</v>
      </c>
      <c r="M20" s="50"/>
      <c r="N20" s="49">
        <f>IF(OR(ISTEXT(O16),ISTEXT(O19)),"Error in C12 or C15",(O16+O19))</f>
        <v>0</v>
      </c>
      <c r="O20" s="50"/>
      <c r="P20" s="49">
        <f>IF(OR(ISTEXT(Q16),ISTEXT(Q19)),"Error in C12 or C15",(Q16+Q19))</f>
        <v>0</v>
      </c>
      <c r="Q20" s="50"/>
      <c r="R20" s="19">
        <f>SUM(D20:Q20)</f>
        <v>0</v>
      </c>
      <c r="S20" s="111"/>
    </row>
    <row r="21" spans="1:19" ht="3" customHeight="1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6"/>
    </row>
    <row r="22" spans="1:19" s="1" customFormat="1" ht="4.5" customHeight="1" thickBo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</row>
    <row r="23" spans="1:19" ht="30.75" customHeight="1" thickBot="1">
      <c r="A23" s="65" t="s">
        <v>10</v>
      </c>
      <c r="B23" s="60"/>
      <c r="C23" s="60"/>
      <c r="D23" s="61"/>
      <c r="E23" s="56"/>
      <c r="F23" s="57"/>
      <c r="G23" s="57"/>
      <c r="H23" s="57"/>
      <c r="I23" s="58"/>
      <c r="J23" s="21" t="s">
        <v>27</v>
      </c>
      <c r="K23" s="22"/>
      <c r="L23" s="22"/>
      <c r="M23" s="22"/>
      <c r="N23" s="23"/>
      <c r="O23" s="24"/>
      <c r="P23" s="39"/>
      <c r="Q23" s="72" t="s">
        <v>9</v>
      </c>
      <c r="R23" s="72" t="s">
        <v>11</v>
      </c>
      <c r="S23" s="72" t="s">
        <v>15</v>
      </c>
    </row>
    <row r="24" spans="1:19" ht="20.25" customHeight="1" thickBot="1">
      <c r="A24" s="59" t="s">
        <v>16</v>
      </c>
      <c r="B24" s="60"/>
      <c r="C24" s="60"/>
      <c r="D24" s="60"/>
      <c r="E24" s="60"/>
      <c r="F24" s="61"/>
      <c r="G24" s="59" t="s">
        <v>22</v>
      </c>
      <c r="H24" s="69"/>
      <c r="I24" s="59" t="s">
        <v>23</v>
      </c>
      <c r="J24" s="67"/>
      <c r="K24" s="59" t="s">
        <v>32</v>
      </c>
      <c r="L24" s="68"/>
      <c r="M24" s="69"/>
      <c r="N24" s="59" t="s">
        <v>21</v>
      </c>
      <c r="O24" s="67"/>
      <c r="P24" s="41"/>
      <c r="Q24" s="73"/>
      <c r="R24" s="73"/>
      <c r="S24" s="73"/>
    </row>
    <row r="25" spans="1:19" ht="21" customHeight="1" thickBot="1">
      <c r="A25" s="62"/>
      <c r="B25" s="63"/>
      <c r="C25" s="63"/>
      <c r="D25" s="63"/>
      <c r="E25" s="63"/>
      <c r="F25" s="64"/>
      <c r="G25" s="98"/>
      <c r="H25" s="64"/>
      <c r="I25" s="99"/>
      <c r="J25" s="100"/>
      <c r="K25" s="98"/>
      <c r="L25" s="63"/>
      <c r="M25" s="64"/>
      <c r="N25" s="98"/>
      <c r="O25" s="64"/>
      <c r="P25" s="40"/>
      <c r="Q25" s="42"/>
      <c r="R25" s="42">
        <f>SUM(R12,R20)</f>
        <v>0</v>
      </c>
      <c r="S25" s="7">
        <f>SUM(Q25*R25)</f>
        <v>0</v>
      </c>
    </row>
    <row r="26" spans="1:19" ht="17.25" customHeight="1" thickBot="1">
      <c r="A26" s="95" t="s">
        <v>30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</row>
    <row r="27" spans="1:20" ht="13.5" thickBot="1">
      <c r="A27" s="59" t="s">
        <v>26</v>
      </c>
      <c r="B27" s="66"/>
      <c r="C27" s="66"/>
      <c r="D27" s="67"/>
      <c r="E27" s="59" t="s">
        <v>24</v>
      </c>
      <c r="F27" s="66"/>
      <c r="G27" s="67"/>
      <c r="H27" s="59" t="s">
        <v>25</v>
      </c>
      <c r="I27" s="68"/>
      <c r="J27" s="69"/>
      <c r="K27" s="59" t="s">
        <v>17</v>
      </c>
      <c r="L27" s="68"/>
      <c r="M27" s="69"/>
      <c r="N27" s="59" t="s">
        <v>18</v>
      </c>
      <c r="O27" s="66"/>
      <c r="P27" s="66"/>
      <c r="Q27" s="66"/>
      <c r="R27" s="66"/>
      <c r="S27" s="67"/>
      <c r="T27" s="14"/>
    </row>
    <row r="28" spans="1:20" ht="24.75" customHeight="1" thickBot="1">
      <c r="A28" s="47"/>
      <c r="B28" s="45"/>
      <c r="C28" s="45"/>
      <c r="D28" s="46"/>
      <c r="E28" s="48"/>
      <c r="F28" s="45"/>
      <c r="G28" s="46"/>
      <c r="H28" s="47"/>
      <c r="I28" s="45"/>
      <c r="J28" s="46"/>
      <c r="K28" s="47"/>
      <c r="L28" s="45"/>
      <c r="M28" s="46"/>
      <c r="N28" s="47"/>
      <c r="O28" s="45"/>
      <c r="P28" s="45"/>
      <c r="Q28" s="45"/>
      <c r="R28" s="45"/>
      <c r="S28" s="46"/>
      <c r="T28" s="13"/>
    </row>
    <row r="29" spans="2:4" ht="13.5" thickBot="1">
      <c r="B29" s="113" t="s">
        <v>35</v>
      </c>
      <c r="C29" s="114"/>
      <c r="D29" s="20"/>
    </row>
  </sheetData>
  <sheetProtection/>
  <mergeCells count="79">
    <mergeCell ref="N25:O25"/>
    <mergeCell ref="N24:O24"/>
    <mergeCell ref="K25:M25"/>
    <mergeCell ref="N14:O14"/>
    <mergeCell ref="P14:Q14"/>
    <mergeCell ref="N5:O5"/>
    <mergeCell ref="N6:O6"/>
    <mergeCell ref="A27:D27"/>
    <mergeCell ref="N27:S27"/>
    <mergeCell ref="A26:S26"/>
    <mergeCell ref="G25:H25"/>
    <mergeCell ref="G24:H24"/>
    <mergeCell ref="I25:J25"/>
    <mergeCell ref="B12:C12"/>
    <mergeCell ref="Q3:S3"/>
    <mergeCell ref="L6:M6"/>
    <mergeCell ref="D5:E5"/>
    <mergeCell ref="L5:M5"/>
    <mergeCell ref="K24:M24"/>
    <mergeCell ref="S23:S24"/>
    <mergeCell ref="Q23:Q24"/>
    <mergeCell ref="N3:P3"/>
    <mergeCell ref="P5:Q5"/>
    <mergeCell ref="Q2:S2"/>
    <mergeCell ref="B7:C7"/>
    <mergeCell ref="B8:C8"/>
    <mergeCell ref="B10:C10"/>
    <mergeCell ref="D6:E6"/>
    <mergeCell ref="F6:G6"/>
    <mergeCell ref="H6:I6"/>
    <mergeCell ref="J6:K6"/>
    <mergeCell ref="R10:R11"/>
    <mergeCell ref="B11:C11"/>
    <mergeCell ref="P6:Q6"/>
    <mergeCell ref="L12:M12"/>
    <mergeCell ref="N12:O12"/>
    <mergeCell ref="P12:Q12"/>
    <mergeCell ref="R18:R19"/>
    <mergeCell ref="B19:C19"/>
    <mergeCell ref="B15:C15"/>
    <mergeCell ref="B16:C16"/>
    <mergeCell ref="B18:C18"/>
    <mergeCell ref="D14:E14"/>
    <mergeCell ref="B20:C20"/>
    <mergeCell ref="R23:R24"/>
    <mergeCell ref="D20:E20"/>
    <mergeCell ref="F20:G20"/>
    <mergeCell ref="H20:I20"/>
    <mergeCell ref="J20:K20"/>
    <mergeCell ref="L20:M20"/>
    <mergeCell ref="N20:O20"/>
    <mergeCell ref="P20:Q20"/>
    <mergeCell ref="I24:J24"/>
    <mergeCell ref="H27:J27"/>
    <mergeCell ref="K27:M27"/>
    <mergeCell ref="J12:K12"/>
    <mergeCell ref="F5:G5"/>
    <mergeCell ref="H5:I5"/>
    <mergeCell ref="J5:K5"/>
    <mergeCell ref="H14:I14"/>
    <mergeCell ref="J14:K14"/>
    <mergeCell ref="L14:M14"/>
    <mergeCell ref="N28:S28"/>
    <mergeCell ref="E23:I23"/>
    <mergeCell ref="A24:F24"/>
    <mergeCell ref="A25:F25"/>
    <mergeCell ref="A23:D23"/>
    <mergeCell ref="A28:D28"/>
    <mergeCell ref="E27:G27"/>
    <mergeCell ref="N2:P2"/>
    <mergeCell ref="B3:H3"/>
    <mergeCell ref="B2:H2"/>
    <mergeCell ref="K28:M28"/>
    <mergeCell ref="H28:J28"/>
    <mergeCell ref="E28:G28"/>
    <mergeCell ref="D12:E12"/>
    <mergeCell ref="F12:G12"/>
    <mergeCell ref="H12:I12"/>
    <mergeCell ref="F14:G14"/>
  </mergeCells>
  <dataValidations count="1">
    <dataValidation type="time" allowBlank="1" showInputMessage="1" showErrorMessage="1" errorTitle="Incorrect Time Format" error="Time should be entered in the following format: 12:00 AM" sqref="D15:D16 P7:P8 N7:N8 L7:L8 J7:J8 H7:H8 N10:N11 L10:L11 J10:J11 H10:H11 F10:F11 F7:F8 D10:D11 D7:D8 P10:P11 D18:D19 F15:F16 H18:H19 F18:F19 J15:J16 H15:H16 J18:J19 L15:L16 L18:L19 N15:N16 N18:N19 P15:P16 P18:P19">
      <formula1>0</formula1>
      <formula2>0.999988425925926</formula2>
    </dataValidation>
  </dataValidations>
  <printOptions/>
  <pageMargins left="0.25" right="0.5" top="0.75" bottom="0.28" header="0" footer="0.25"/>
  <pageSetup fitToHeight="1" fitToWidth="1" horizontalDpi="600" verticalDpi="600" orientation="landscape" pageOrder="overThenDown" scale="91" r:id="rId1"/>
  <headerFooter alignWithMargins="0">
    <oddHeader>&amp;C&amp;"Arial Black,Regular"&amp;14UNC Pembroke 
 Bi-Weekly Timesheet 
&amp;R&amp;"Arial,Bold"&amp;14For Reporting Late Hours
Send to Payroll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UNC Pembroke</dc:creator>
  <cp:keywords/>
  <dc:description/>
  <cp:lastModifiedBy>mcmilljb</cp:lastModifiedBy>
  <cp:lastPrinted>2010-07-08T21:21:58Z</cp:lastPrinted>
  <dcterms:created xsi:type="dcterms:W3CDTF">2007-07-12T22:42:37Z</dcterms:created>
  <dcterms:modified xsi:type="dcterms:W3CDTF">2010-07-09T15:13:26Z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TC300022931033</vt:lpwstr>
  </property>
</Properties>
</file>